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ct Tracker" sheetId="1" state="visible" r:id="rId3"/>
    <sheet name="Instructions" sheetId="2" state="visible" r:id="rId4"/>
    <sheet name="Status Key" sheetId="3" state="visible" r:id="rId5"/>
  </sheets>
  <definedNames>
    <definedName function="false" hidden="true" localSheetId="0" name="_xlnm._FilterDatabase" vbProcedure="false">'Contract Tracker'!$A$4:$M$34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<sst xmlns="http://schemas.openxmlformats.org/spreadsheetml/2006/main" count="137" uniqueCount="98">
  <si>
    <t xml:space="preserve">📋  Contract Tracking Template</t>
  </si>
  <si>
    <t xml:space="preserve">Track vendor contracts, renewal dates, cancellation deadlines, and spend  •  tracktual.netlify.app</t>
  </si>
  <si>
    <t xml:space="preserve">Vendor Name</t>
  </si>
  <si>
    <t xml:space="preserve">Contract Title</t>
  </si>
  <si>
    <t xml:space="preserve">Contract Type</t>
  </si>
  <si>
    <t xml:space="preserve">Department / Owner</t>
  </si>
  <si>
    <t xml:space="preserve">Start Date</t>
  </si>
  <si>
    <t xml:space="preserve">End Date</t>
  </si>
  <si>
    <t xml:space="preserve">Renewal Date</t>
  </si>
  <si>
    <t xml:space="preserve">Cancellation Deadline</t>
  </si>
  <si>
    <t xml:space="preserve">Contract Value</t>
  </si>
  <si>
    <t xml:space="preserve">Billing Frequency</t>
  </si>
  <si>
    <t xml:space="preserve">Status</t>
  </si>
  <si>
    <t xml:space="preserve">Days Until End</t>
  </si>
  <si>
    <t xml:space="preserve">Notes</t>
  </si>
  <si>
    <t xml:space="preserve">Comcast Business</t>
  </si>
  <si>
    <t xml:space="preserve">Telecom Agreement</t>
  </si>
  <si>
    <t xml:space="preserve">Service</t>
  </si>
  <si>
    <t xml:space="preserve">Operations</t>
  </si>
  <si>
    <t xml:space="preserve">Annual</t>
  </si>
  <si>
    <t xml:space="preserve">Review</t>
  </si>
  <si>
    <t xml:space="preserve">Salesforce</t>
  </si>
  <si>
    <t xml:space="preserve">CRM Enterprise License</t>
  </si>
  <si>
    <t xml:space="preserve">Software</t>
  </si>
  <si>
    <t xml:space="preserve">Sales</t>
  </si>
  <si>
    <t xml:space="preserve">Expiring</t>
  </si>
  <si>
    <t xml:space="preserve">AWS</t>
  </si>
  <si>
    <t xml:space="preserve">Infrastructure Services</t>
  </si>
  <si>
    <t xml:space="preserve">Cloud</t>
  </si>
  <si>
    <t xml:space="preserve">Engineering</t>
  </si>
  <si>
    <t xml:space="preserve">—</t>
  </si>
  <si>
    <t xml:space="preserve">Monthly</t>
  </si>
  <si>
    <t xml:space="preserve">Active</t>
  </si>
  <si>
    <t xml:space="preserve">Office Lease</t>
  </si>
  <si>
    <t xml:space="preserve">Floor 4 — 3yr Term</t>
  </si>
  <si>
    <t xml:space="preserve">Lease</t>
  </si>
  <si>
    <t xml:space="preserve">Facilities</t>
  </si>
  <si>
    <t xml:space="preserve">Zoom</t>
  </si>
  <si>
    <t xml:space="preserve">Business Video Plan</t>
  </si>
  <si>
    <t xml:space="preserve">IT</t>
  </si>
  <si>
    <t xml:space="preserve">HubSpot</t>
  </si>
  <si>
    <t xml:space="preserve">Marketing Hub Pro</t>
  </si>
  <si>
    <t xml:space="preserve">Marketing</t>
  </si>
  <si>
    <t xml:space="preserve">Gusto</t>
  </si>
  <si>
    <t xml:space="preserve">Payroll &amp; HR Platform</t>
  </si>
  <si>
    <t xml:space="preserve">HR/Payroll</t>
  </si>
  <si>
    <t xml:space="preserve">Finance</t>
  </si>
  <si>
    <t xml:space="preserve">Adobe Creative</t>
  </si>
  <si>
    <t xml:space="preserve">Creative Cloud Teams</t>
  </si>
  <si>
    <t xml:space="preserve">Design</t>
  </si>
  <si>
    <t xml:space="preserve">Cleaning Services</t>
  </si>
  <si>
    <t xml:space="preserve">Monthly Office Cleaning</t>
  </si>
  <si>
    <t xml:space="preserve">DocuSign</t>
  </si>
  <si>
    <t xml:space="preserve">Business Pro Plan</t>
  </si>
  <si>
    <t xml:space="preserve">Legal</t>
  </si>
  <si>
    <t xml:space="preserve">TOTAL CONTRACT VALUE</t>
  </si>
  <si>
    <t xml:space="preserve">How to Use This Template</t>
  </si>
  <si>
    <t xml:space="preserve">A free contract tracking template by Tracktual  •  tracktual.netlify.app</t>
  </si>
  <si>
    <t xml:space="preserve">Step 1: Open the Contract Tracker tab</t>
  </si>
  <si>
    <t xml:space="preserve">All your contract data lives on the Contract Tracker sheet. Click the tab at the bottom to get started.</t>
  </si>
  <si>
    <t xml:space="preserve">Step 2: Clear the sample data</t>
  </si>
  <si>
    <t xml:space="preserve">Rows 5–14 contain example contracts showing how the template works. Select and delete those rows, then start adding your own.</t>
  </si>
  <si>
    <t xml:space="preserve">Step 3: Add your contracts</t>
  </si>
  <si>
    <t xml:space="preserve">Enter one contract per row. Fill in vendor name, key dates, value, and status. The Status, Type, and Billing columns have built-in dropdowns.</t>
  </si>
  <si>
    <t xml:space="preserve">Step 4: Review the Days Until End column</t>
  </si>
  <si>
    <t xml:space="preserve">Column L calculates days remaining until each contract's end date — updated automatically. Red = 30 days or less. Amber = 31–90 days.</t>
  </si>
  <si>
    <t xml:space="preserve">Step 5: Sort and filter</t>
  </si>
  <si>
    <t xml:space="preserve">Use the filter arrows (▾) in row 4 to filter by vendor, status, or department. Click any column header to sort ascending or descending.</t>
  </si>
  <si>
    <t xml:space="preserve">Step 6: Set manual calendar reminders</t>
  </si>
  <si>
    <t xml:space="preserve">This template does not send automatic reminders. For important deadlines, add a reminder to your calendar. For automated alerts, try Tracktual.</t>
  </si>
  <si>
    <t xml:space="preserve">💡 Tip: Using in Google Sheets</t>
  </si>
  <si>
    <t xml:space="preserve">Upload this file to Google Drive. Open it — Sheets will import it automatically. All formatting and dropdowns carry over cleanly.</t>
  </si>
  <si>
    <t xml:space="preserve">💡 Tip: Ready to automate?</t>
  </si>
  <si>
    <t xml:space="preserve">Tracktual gives you automated email reminders, vendor tracking, and spend reporting — starting free. Visit tracktual.netlify.app.</t>
  </si>
  <si>
    <t xml:space="preserve">Status Key &amp; Column Guide</t>
  </si>
  <si>
    <t xml:space="preserve">Reference guide for status labels and column definitions</t>
  </si>
  <si>
    <t xml:space="preserve">STATUS LABELS</t>
  </si>
  <si>
    <t xml:space="preserve">Contract is current — no action needed in the near term.</t>
  </si>
  <si>
    <t xml:space="preserve">Contract is approaching its end date. Begin review process.</t>
  </si>
  <si>
    <t xml:space="preserve">Contract needs attention — consider renegotiating or cancelling.</t>
  </si>
  <si>
    <t xml:space="preserve">Completed</t>
  </si>
  <si>
    <t xml:space="preserve">Contract has ended and is no longer active.</t>
  </si>
  <si>
    <t xml:space="preserve">Cancelled</t>
  </si>
  <si>
    <t xml:space="preserve">Contract was cancelled before its natural end date.</t>
  </si>
  <si>
    <t xml:space="preserve">COLUMN GUIDE</t>
  </si>
  <si>
    <t xml:space="preserve">The company or individual the contract is with.</t>
  </si>
  <si>
    <t xml:space="preserve">A short description of what the contract covers.</t>
  </si>
  <si>
    <t xml:space="preserve">Category: Service, Software, Lease, License, etc.</t>
  </si>
  <si>
    <t xml:space="preserve">The team or person responsible for this contract.</t>
  </si>
  <si>
    <t xml:space="preserve">The date the contract became effective.</t>
  </si>
  <si>
    <t xml:space="preserve">The date the contract expires. Drives the Days Until End calculation.</t>
  </si>
  <si>
    <t xml:space="preserve">When the contract is scheduled to renew, if applicable.</t>
  </si>
  <si>
    <t xml:space="preserve">Last date to cancel without triggering an auto-renewal.</t>
  </si>
  <si>
    <t xml:space="preserve">Annual or total contract value in dollars.</t>
  </si>
  <si>
    <t xml:space="preserve">How often you are billed — Annual, Monthly, Quarterly, etc.</t>
  </si>
  <si>
    <t xml:space="preserve">Current state of the contract. Select from the dropdown.</t>
  </si>
  <si>
    <t xml:space="preserve">Auto-calculated. Days remaining until End Date. Updates daily. Red ≤30, Amber 31–90.</t>
  </si>
  <si>
    <t xml:space="preserve">Additional context, action items, or reminders for this contract.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</si>
</sst>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\$#,##0"/>
    <numFmt numFmtId="167" formatCode="General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AABBD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C2F5E"/>
      <name val="Arial"/>
      <family val="0"/>
      <charset val="1"/>
    </font>
    <font>
      <sz val="10"/>
      <color rgb="FF374151"/>
      <name val="Arial"/>
      <family val="0"/>
      <charset val="1"/>
    </font>
    <font>
      <b val="true"/>
      <sz val="10"/>
      <color rgb="FFCC5515"/>
      <name val="Arial"/>
      <family val="0"/>
      <charset val="1"/>
    </font>
    <font>
      <b val="true"/>
      <sz val="10"/>
      <color rgb="FF92400E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b val="true"/>
      <sz val="10"/>
      <color rgb="FF166534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E8621A"/>
      <name val="Arial"/>
      <family val="0"/>
      <charset val="1"/>
    </font>
    <font>
      <b val="true"/>
      <sz val="10"/>
      <color rgb="FF6B7280"/>
      <name val="Arial"/>
      <family val="0"/>
      <charset val="1"/>
    </font>
    <font>
      <b val="true"/>
      <sz val="10"/>
      <color rgb="FFDC2626"/>
      <name val="Arial"/>
      <family val="0"/>
      <charset val="1"/>
    </font>
    <font>
      <b val="true"/>
      <sz val="10"/>
      <color rgb="FF374151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F1E3D"/>
        <bgColor rgb="FF1C2F5E"/>
      </patternFill>
    </fill>
    <fill>
      <patternFill patternType="solid">
        <fgColor rgb="FF1C2F5E"/>
        <bgColor rgb="FF0F1E3D"/>
      </patternFill>
    </fill>
    <fill>
      <patternFill patternType="solid">
        <fgColor rgb="FFE8621A"/>
        <bgColor rgb="FFCC5515"/>
      </patternFill>
    </fill>
    <fill>
      <patternFill patternType="solid">
        <fgColor rgb="FFFFFFFF"/>
        <bgColor rgb="FFFFF4EE"/>
      </patternFill>
    </fill>
    <fill>
      <patternFill patternType="solid">
        <fgColor rgb="FFFFF4EE"/>
        <bgColor rgb="FFF2F5FB"/>
      </patternFill>
    </fill>
    <fill>
      <patternFill patternType="solid">
        <fgColor rgb="FFF2F5FB"/>
        <bgColor rgb="FFFFF4EE"/>
      </patternFill>
    </fill>
    <fill>
      <patternFill patternType="solid">
        <fgColor rgb="FFFEF3C7"/>
        <bgColor rgb="FFFFF4EE"/>
      </patternFill>
    </fill>
    <fill>
      <patternFill patternType="solid">
        <fgColor rgb="FFDCFCE7"/>
        <bgColor rgb="FFF2F5FB"/>
      </patternFill>
    </fill>
    <fill>
      <patternFill patternType="solid">
        <fgColor rgb="FFE5E7EB"/>
        <bgColor rgb="FFF2F5FB"/>
      </patternFill>
    </fill>
    <fill>
      <patternFill patternType="solid">
        <fgColor rgb="FFFEE2E2"/>
        <bgColor rgb="FFFFF4EE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 style="medium">
        <color rgb="FFF5C9AA"/>
      </left>
      <right/>
      <top/>
      <bottom/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medium">
        <color rgb="FFE5E7EB"/>
      </left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6">
    <dxf>
      <fill>
        <patternFill patternType="solid">
          <fgColor rgb="FFE8621A"/>
          <bgColor rgb="FF000000"/>
        </patternFill>
      </fill>
    </dxf>
    <dxf>
      <fill>
        <patternFill patternType="solid">
          <fgColor rgb="FFF2F5FB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C2F5E"/>
          <bgColor rgb="FF000000"/>
        </patternFill>
      </fill>
    </dxf>
    <dxf>
      <fill>
        <patternFill patternType="solid">
          <fgColor rgb="FF6B7280"/>
          <bgColor rgb="FF000000"/>
        </patternFill>
      </fill>
    </dxf>
    <dxf>
      <fill>
        <patternFill patternType="solid">
          <fgColor rgb="FF374151"/>
          <bgColor rgb="FF000000"/>
        </patternFill>
      </fill>
    </dxf>
    <dxf>
      <fill>
        <patternFill patternType="solid">
          <fgColor rgb="FFDCFCE7"/>
          <bgColor rgb="FF000000"/>
        </patternFill>
      </fill>
    </dxf>
    <dxf>
      <fill>
        <patternFill patternType="solid">
          <fgColor rgb="FFFEF3C7"/>
          <bgColor rgb="FF000000"/>
        </patternFill>
      </fill>
    </dxf>
    <dxf>
      <fill>
        <patternFill patternType="solid">
          <fgColor rgb="FFFFF4EE"/>
          <bgColor rgb="FF000000"/>
        </patternFill>
      </fill>
    </dxf>
    <dxf>
      <fill>
        <patternFill patternType="solid">
          <fgColor rgb="FF166534"/>
          <bgColor rgb="FF000000"/>
        </patternFill>
      </fill>
    </dxf>
    <dxf>
      <fill>
        <patternFill patternType="solid">
          <fgColor rgb="FF92400E"/>
          <bgColor rgb="FF000000"/>
        </patternFill>
      </fill>
    </dxf>
    <dxf>
      <fill>
        <patternFill patternType="solid">
          <fgColor rgb="FFCC5515"/>
          <bgColor rgb="FF000000"/>
        </patternFill>
      </fill>
    </dxf>
    <dxf>
      <fill>
        <patternFill patternType="solid">
          <fgColor rgb="FFFEE2E2"/>
          <bgColor rgb="FF000000"/>
        </patternFill>
      </fill>
    </dxf>
    <dxf>
      <fill>
        <patternFill patternType="solid">
          <fgColor rgb="FFDC2626"/>
          <bgColor rgb="FF000000"/>
        </patternFill>
      </fill>
    </dxf>
    <dxf>
      <font>
        <name val="Arial"/>
        <charset val="1"/>
        <family val="0"/>
        <b val="1"/>
        <color rgb="FFDC2626"/>
      </font>
      <fill>
        <patternFill>
          <bgColor rgb="FFFEE2E2"/>
        </patternFill>
      </fill>
    </dxf>
    <dxf>
      <font>
        <name val="Arial"/>
        <charset val="1"/>
        <family val="0"/>
        <b val="1"/>
        <color rgb="FF92400E"/>
      </font>
      <fill>
        <patternFill>
          <bgColor rgb="FFFEF3C7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AABBD4"/>
      <rgbColor rgb="FF808080"/>
      <rgbColor rgb="FF9999FF"/>
      <rgbColor rgb="FFCC5515"/>
      <rgbColor rgb="FFFEF3C7"/>
      <rgbColor rgb="FFDCFCE7"/>
      <rgbColor rgb="FF660066"/>
      <rgbColor rgb="FFFF8080"/>
      <rgbColor rgb="FF0066CC"/>
      <rgbColor rgb="FFFEE2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5FB"/>
      <rgbColor rgb="FFE5E7EB"/>
      <rgbColor rgb="FFFFF4EE"/>
      <rgbColor rgb="FF99CCFF"/>
      <rgbColor rgb="FFFF99CC"/>
      <rgbColor rgb="FFCC99FF"/>
      <rgbColor rgb="FFF5C9AA"/>
      <rgbColor rgb="FF3366FF"/>
      <rgbColor rgb="FF33CCCC"/>
      <rgbColor rgb="FF99CC00"/>
      <rgbColor rgb="FFFFCC00"/>
      <rgbColor rgb="FFFF9900"/>
      <rgbColor rgb="FFE8621A"/>
      <rgbColor rgb="FF6B7280"/>
      <rgbColor rgb="FF969696"/>
      <rgbColor rgb="FF1C2F5E"/>
      <rgbColor rgb="FF339966"/>
      <rgbColor rgb="FF0F1E3D"/>
      <rgbColor rgb="FF333300"/>
      <rgbColor rgb="FF92400E"/>
      <rgbColor rgb="FF993366"/>
      <rgbColor rgb="FF333399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6"/>
    <col collapsed="false" customWidth="true" hidden="false" outlineLevel="0" max="3" min="3" style="0" width="16"/>
    <col collapsed="false" customWidth="true" hidden="false" outlineLevel="0" max="4" min="4" style="0" width="20"/>
    <col collapsed="false" customWidth="true" hidden="false" outlineLevel="0" max="6" min="5" style="0" width="13"/>
    <col collapsed="false" customWidth="true" hidden="false" outlineLevel="0" max="7" min="7" style="0" width="14"/>
    <col collapsed="false" customWidth="true" hidden="false" outlineLevel="0" max="8" min="8" style="0" width="20"/>
    <col collapsed="false" customWidth="true" hidden="false" outlineLevel="0" max="10" min="9" style="0" width="16"/>
    <col collapsed="false" customWidth="true" hidden="false" outlineLevel="0" max="11" min="11" style="0" width="14"/>
    <col collapsed="false" customWidth="true" hidden="false" outlineLevel="0" max="12" min="12" style="0" width="15"/>
    <col collapsed="false" customWidth="true" hidden="false" outlineLevel="0" max="13" min="13" style="0" width="32"/>
  </cols>
  <sheetData>
    <row r="1" customFormat="false" ht="36" hidden="false" customHeight="true" outlineLevel="0" collapsed="false">
      <c r="A1" s="1" t="s">
        <v>0</v>
      </c>
      <c r="B1" s="1"/>
      <c r="C1" s="1"/>
    </row>
    <row r="2" customFormat="false" ht="19.5" hidden="false" customHeight="true" outlineLevel="0" collapsed="false">
      <c r="A2" s="2" t="s">
        <v>1</v>
      </c>
      <c r="B2" s="2"/>
      <c r="C2" s="2"/>
    </row>
    <row r="3" customFormat="false" ht="6" hidden="false" customHeight="true" outlineLevel="0" collapsed="false"/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customFormat="false" ht="21.75" hidden="false" customHeight="true" outlineLevel="0" collapsed="false">
      <c r="A5" s="4" t="s">
        <v>15</v>
      </c>
      <c r="B5" s="5" t="s">
        <v>16</v>
      </c>
      <c r="C5" s="6" t="s">
        <v>17</v>
      </c>
      <c r="D5" s="5" t="s">
        <v>18</v>
      </c>
      <c r="E5" s="7" t="n">
        <v>45566</v>
      </c>
      <c r="F5" s="7" t="n">
        <v>45930</v>
      </c>
      <c r="G5" s="7" t="n">
        <v>45931</v>
      </c>
      <c r="H5" s="7" t="n">
        <v>45900</v>
      </c>
      <c r="I5" s="8" t="n">
        <v>2400</v>
      </c>
      <c r="J5" s="6" t="s">
        <v>19</v>
      </c>
      <c r="K5" s="9" t="s">
        <v>20</v>
      </c>
      <c r="L5" s="10" t="n">
        <f aca="true">IF(ISNUMBER(F5),MAX(0,F5-TODAY()),"-")</f>
        <v>0</v>
      </c>
      <c r="M5" s="5"/>
    </row>
    <row r="6" customFormat="false" ht="21.75" hidden="false" customHeight="true" outlineLevel="0" collapsed="false">
      <c r="A6" s="11" t="s">
        <v>21</v>
      </c>
      <c r="B6" s="12" t="s">
        <v>22</v>
      </c>
      <c r="C6" s="13" t="s">
        <v>23</v>
      </c>
      <c r="D6" s="12" t="s">
        <v>24</v>
      </c>
      <c r="E6" s="14" t="n">
        <v>45641</v>
      </c>
      <c r="F6" s="14" t="n">
        <v>46006</v>
      </c>
      <c r="G6" s="14" t="n">
        <v>46006</v>
      </c>
      <c r="H6" s="14" t="n">
        <v>45976</v>
      </c>
      <c r="I6" s="15" t="n">
        <v>18000</v>
      </c>
      <c r="J6" s="13" t="s">
        <v>19</v>
      </c>
      <c r="K6" s="16" t="s">
        <v>25</v>
      </c>
      <c r="L6" s="17" t="n">
        <f aca="true">IF(ISNUMBER(F6),MAX(0,F6-TODAY()),"-")</f>
        <v>0</v>
      </c>
      <c r="M6" s="12"/>
    </row>
    <row r="7" customFormat="false" ht="21.75" hidden="false" customHeight="true" outlineLevel="0" collapsed="false">
      <c r="A7" s="4" t="s">
        <v>26</v>
      </c>
      <c r="B7" s="5" t="s">
        <v>27</v>
      </c>
      <c r="C7" s="6" t="s">
        <v>28</v>
      </c>
      <c r="D7" s="5" t="s">
        <v>29</v>
      </c>
      <c r="E7" s="7" t="n">
        <v>45658</v>
      </c>
      <c r="F7" s="7" t="n">
        <v>46082</v>
      </c>
      <c r="G7" s="18" t="s">
        <v>30</v>
      </c>
      <c r="H7" s="18" t="s">
        <v>30</v>
      </c>
      <c r="I7" s="8" t="n">
        <v>4200</v>
      </c>
      <c r="J7" s="6" t="s">
        <v>31</v>
      </c>
      <c r="K7" s="19" t="s">
        <v>32</v>
      </c>
      <c r="L7" s="10" t="n">
        <f aca="true">IF(ISNUMBER(F7),MAX(0,F7-TODAY()),"-")</f>
        <v>0</v>
      </c>
      <c r="M7" s="5"/>
    </row>
    <row r="8" customFormat="false" ht="21.75" hidden="false" customHeight="true" outlineLevel="0" collapsed="false">
      <c r="A8" s="11" t="s">
        <v>33</v>
      </c>
      <c r="B8" s="12" t="s">
        <v>34</v>
      </c>
      <c r="C8" s="13" t="s">
        <v>35</v>
      </c>
      <c r="D8" s="12" t="s">
        <v>36</v>
      </c>
      <c r="E8" s="14" t="n">
        <v>45108</v>
      </c>
      <c r="F8" s="14" t="n">
        <v>46203</v>
      </c>
      <c r="G8" s="14" t="n">
        <v>46203</v>
      </c>
      <c r="H8" s="14" t="n">
        <v>46112</v>
      </c>
      <c r="I8" s="15" t="n">
        <v>8500</v>
      </c>
      <c r="J8" s="13" t="s">
        <v>31</v>
      </c>
      <c r="K8" s="19" t="s">
        <v>32</v>
      </c>
      <c r="L8" s="17" t="n">
        <f aca="true">IF(ISNUMBER(F8),MAX(0,F8-TODAY()),"-")</f>
        <v>98</v>
      </c>
      <c r="M8" s="12"/>
    </row>
    <row r="9" customFormat="false" ht="21.75" hidden="false" customHeight="true" outlineLevel="0" collapsed="false">
      <c r="A9" s="4" t="s">
        <v>37</v>
      </c>
      <c r="B9" s="5" t="s">
        <v>38</v>
      </c>
      <c r="C9" s="6" t="s">
        <v>23</v>
      </c>
      <c r="D9" s="5" t="s">
        <v>39</v>
      </c>
      <c r="E9" s="7" t="n">
        <v>45667</v>
      </c>
      <c r="F9" s="7" t="n">
        <v>46032</v>
      </c>
      <c r="G9" s="7" t="n">
        <v>46032</v>
      </c>
      <c r="H9" s="7" t="n">
        <v>46001</v>
      </c>
      <c r="I9" s="8" t="n">
        <v>1800</v>
      </c>
      <c r="J9" s="6" t="s">
        <v>19</v>
      </c>
      <c r="K9" s="19" t="s">
        <v>32</v>
      </c>
      <c r="L9" s="10" t="n">
        <f aca="true">IF(ISNUMBER(F9),MAX(0,F9-TODAY()),"-")</f>
        <v>0</v>
      </c>
      <c r="M9" s="5"/>
    </row>
    <row r="10" customFormat="false" ht="21.75" hidden="false" customHeight="true" outlineLevel="0" collapsed="false">
      <c r="A10" s="11" t="s">
        <v>40</v>
      </c>
      <c r="B10" s="12" t="s">
        <v>41</v>
      </c>
      <c r="C10" s="13" t="s">
        <v>23</v>
      </c>
      <c r="D10" s="12" t="s">
        <v>42</v>
      </c>
      <c r="E10" s="14" t="n">
        <v>45505</v>
      </c>
      <c r="F10" s="14" t="n">
        <v>45870</v>
      </c>
      <c r="G10" s="14" t="n">
        <v>45870</v>
      </c>
      <c r="H10" s="14" t="n">
        <v>45839</v>
      </c>
      <c r="I10" s="15" t="n">
        <v>9600</v>
      </c>
      <c r="J10" s="13" t="s">
        <v>19</v>
      </c>
      <c r="K10" s="16" t="s">
        <v>25</v>
      </c>
      <c r="L10" s="17" t="n">
        <f aca="true">IF(ISNUMBER(F10),MAX(0,F10-TODAY()),"-")</f>
        <v>0</v>
      </c>
      <c r="M10" s="12"/>
    </row>
    <row r="11" customFormat="false" ht="21.75" hidden="false" customHeight="true" outlineLevel="0" collapsed="false">
      <c r="A11" s="4" t="s">
        <v>43</v>
      </c>
      <c r="B11" s="5" t="s">
        <v>44</v>
      </c>
      <c r="C11" s="6" t="s">
        <v>45</v>
      </c>
      <c r="D11" s="5" t="s">
        <v>46</v>
      </c>
      <c r="E11" s="7" t="n">
        <v>45717</v>
      </c>
      <c r="F11" s="7" t="n">
        <v>46082</v>
      </c>
      <c r="G11" s="7" t="n">
        <v>46082</v>
      </c>
      <c r="H11" s="18" t="s">
        <v>30</v>
      </c>
      <c r="I11" s="8" t="n">
        <v>3600</v>
      </c>
      <c r="J11" s="6" t="s">
        <v>19</v>
      </c>
      <c r="K11" s="19" t="s">
        <v>32</v>
      </c>
      <c r="L11" s="10" t="n">
        <f aca="true">IF(ISNUMBER(F11),MAX(0,F11-TODAY()),"-")</f>
        <v>0</v>
      </c>
      <c r="M11" s="5"/>
    </row>
    <row r="12" customFormat="false" ht="21.75" hidden="false" customHeight="true" outlineLevel="0" collapsed="false">
      <c r="A12" s="11" t="s">
        <v>47</v>
      </c>
      <c r="B12" s="12" t="s">
        <v>48</v>
      </c>
      <c r="C12" s="13" t="s">
        <v>23</v>
      </c>
      <c r="D12" s="12" t="s">
        <v>49</v>
      </c>
      <c r="E12" s="14" t="n">
        <v>45689</v>
      </c>
      <c r="F12" s="14" t="n">
        <v>46054</v>
      </c>
      <c r="G12" s="14" t="n">
        <v>46054</v>
      </c>
      <c r="H12" s="14" t="n">
        <v>46023</v>
      </c>
      <c r="I12" s="15" t="n">
        <v>6000</v>
      </c>
      <c r="J12" s="13" t="s">
        <v>19</v>
      </c>
      <c r="K12" s="19" t="s">
        <v>32</v>
      </c>
      <c r="L12" s="17" t="n">
        <f aca="true">IF(ISNUMBER(F12),MAX(0,F12-TODAY()),"-")</f>
        <v>0</v>
      </c>
      <c r="M12" s="12"/>
    </row>
    <row r="13" customFormat="false" ht="21.75" hidden="false" customHeight="true" outlineLevel="0" collapsed="false">
      <c r="A13" s="4" t="s">
        <v>50</v>
      </c>
      <c r="B13" s="5" t="s">
        <v>51</v>
      </c>
      <c r="C13" s="6" t="s">
        <v>17</v>
      </c>
      <c r="D13" s="5" t="s">
        <v>36</v>
      </c>
      <c r="E13" s="7" t="n">
        <v>45658</v>
      </c>
      <c r="F13" s="7" t="n">
        <v>46022</v>
      </c>
      <c r="G13" s="7" t="n">
        <v>46023</v>
      </c>
      <c r="H13" s="7" t="n">
        <v>45991</v>
      </c>
      <c r="I13" s="8" t="n">
        <v>800</v>
      </c>
      <c r="J13" s="6" t="s">
        <v>31</v>
      </c>
      <c r="K13" s="16" t="s">
        <v>25</v>
      </c>
      <c r="L13" s="10" t="n">
        <f aca="true">IF(ISNUMBER(F13),MAX(0,F13-TODAY()),"-")</f>
        <v>0</v>
      </c>
      <c r="M13" s="5"/>
    </row>
    <row r="14" customFormat="false" ht="21.75" hidden="false" customHeight="true" outlineLevel="0" collapsed="false">
      <c r="A14" s="11" t="s">
        <v>52</v>
      </c>
      <c r="B14" s="12" t="s">
        <v>53</v>
      </c>
      <c r="C14" s="13" t="s">
        <v>23</v>
      </c>
      <c r="D14" s="12" t="s">
        <v>54</v>
      </c>
      <c r="E14" s="14" t="n">
        <v>45611</v>
      </c>
      <c r="F14" s="14" t="n">
        <v>45976</v>
      </c>
      <c r="G14" s="14" t="n">
        <v>45976</v>
      </c>
      <c r="H14" s="14" t="n">
        <v>45945</v>
      </c>
      <c r="I14" s="15" t="n">
        <v>3000</v>
      </c>
      <c r="J14" s="13" t="s">
        <v>19</v>
      </c>
      <c r="K14" s="19" t="s">
        <v>32</v>
      </c>
      <c r="L14" s="17" t="n">
        <f aca="true">IF(ISNUMBER(F14),MAX(0,F14-TODAY()),"-")</f>
        <v>0</v>
      </c>
      <c r="M14" s="12"/>
    </row>
    <row r="15" customFormat="false" ht="21.75" hidden="false" customHeight="true" outlineLevel="0" collapsed="false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 t="str">
        <f aca="true">IF(ISNUMBER(F15),MAX(0,F15-TODAY()),"-")</f>
        <v>-</v>
      </c>
      <c r="M15" s="20"/>
    </row>
    <row r="16" customFormat="false" ht="21.75" hidden="false" customHeight="true" outlineLevel="0" collapsed="false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 t="str">
        <f aca="true">IF(ISNUMBER(F16),MAX(0,F16-TODAY()),"-")</f>
        <v>-</v>
      </c>
      <c r="M16" s="22"/>
    </row>
    <row r="17" customFormat="false" ht="21.75" hidden="false" customHeight="true" outlineLevel="0" collapsed="false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1" t="str">
        <f aca="true">IF(ISNUMBER(F17),MAX(0,F17-TODAY()),"-")</f>
        <v>-</v>
      </c>
      <c r="M17" s="20"/>
    </row>
    <row r="18" customFormat="false" ht="21.75" hidden="false" customHeight="true" outlineLevel="0" collapsed="false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 t="str">
        <f aca="true">IF(ISNUMBER(F18),MAX(0,F18-TODAY()),"-")</f>
        <v>-</v>
      </c>
      <c r="M18" s="22"/>
    </row>
    <row r="19" customFormat="false" ht="21.75" hidden="false" customHeight="tru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1" t="str">
        <f aca="true">IF(ISNUMBER(F19),MAX(0,F19-TODAY()),"-")</f>
        <v>-</v>
      </c>
      <c r="M19" s="20"/>
    </row>
    <row r="20" customFormat="false" ht="21.75" hidden="false" customHeight="true" outlineLevel="0" collapsed="false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 t="str">
        <f aca="true">IF(ISNUMBER(F20),MAX(0,F20-TODAY()),"-")</f>
        <v>-</v>
      </c>
      <c r="M20" s="22"/>
    </row>
    <row r="21" customFormat="false" ht="21.75" hidden="false" customHeight="tru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 t="str">
        <f aca="true">IF(ISNUMBER(F21),MAX(0,F21-TODAY()),"-")</f>
        <v>-</v>
      </c>
      <c r="M21" s="20"/>
    </row>
    <row r="22" customFormat="false" ht="21.75" hidden="false" customHeight="true" outlineLevel="0" collapsed="false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 t="str">
        <f aca="true">IF(ISNUMBER(F22),MAX(0,F22-TODAY()),"-")</f>
        <v>-</v>
      </c>
      <c r="M22" s="22"/>
    </row>
    <row r="23" customFormat="false" ht="21.75" hidden="false" customHeight="tru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1" t="str">
        <f aca="true">IF(ISNUMBER(F23),MAX(0,F23-TODAY()),"-")</f>
        <v>-</v>
      </c>
      <c r="M23" s="20"/>
    </row>
    <row r="24" customFormat="false" ht="21.75" hidden="false" customHeight="true" outlineLevel="0" collapsed="false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 t="str">
        <f aca="true">IF(ISNUMBER(F24),MAX(0,F24-TODAY()),"-")</f>
        <v>-</v>
      </c>
      <c r="M24" s="22"/>
    </row>
    <row r="25" customFormat="false" ht="21.75" hidden="false" customHeight="tru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1" t="str">
        <f aca="true">IF(ISNUMBER(F25),MAX(0,F25-TODAY()),"-")</f>
        <v>-</v>
      </c>
      <c r="M25" s="20"/>
    </row>
    <row r="26" customFormat="false" ht="21.75" hidden="false" customHeight="true" outlineLevel="0" collapsed="false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 t="str">
        <f aca="true">IF(ISNUMBER(F26),MAX(0,F26-TODAY()),"-")</f>
        <v>-</v>
      </c>
      <c r="M26" s="22"/>
    </row>
    <row r="27" customFormat="false" ht="21.75" hidden="false" customHeight="tru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1" t="str">
        <f aca="true">IF(ISNUMBER(F27),MAX(0,F27-TODAY()),"-")</f>
        <v>-</v>
      </c>
      <c r="M27" s="20"/>
    </row>
    <row r="28" customFormat="false" ht="21.75" hidden="false" customHeight="true" outlineLevel="0" collapsed="false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 t="str">
        <f aca="true">IF(ISNUMBER(F28),MAX(0,F28-TODAY()),"-")</f>
        <v>-</v>
      </c>
      <c r="M28" s="22"/>
    </row>
    <row r="29" customFormat="false" ht="21.75" hidden="false" customHeight="tru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1" t="str">
        <f aca="true">IF(ISNUMBER(F29),MAX(0,F29-TODAY()),"-")</f>
        <v>-</v>
      </c>
      <c r="M29" s="20"/>
    </row>
    <row r="30" customFormat="false" ht="21.75" hidden="false" customHeight="true" outlineLevel="0" collapsed="false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 t="str">
        <f aca="true">IF(ISNUMBER(F30),MAX(0,F30-TODAY()),"-")</f>
        <v>-</v>
      </c>
      <c r="M30" s="22"/>
    </row>
    <row r="31" customFormat="false" ht="21.75" hidden="false" customHeight="tru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1" t="str">
        <f aca="true">IF(ISNUMBER(F31),MAX(0,F31-TODAY()),"-")</f>
        <v>-</v>
      </c>
      <c r="M31" s="20"/>
    </row>
    <row r="32" customFormat="false" ht="21.75" hidden="false" customHeight="true" outlineLevel="0" collapsed="false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 t="str">
        <f aca="true">IF(ISNUMBER(F32),MAX(0,F32-TODAY()),"-")</f>
        <v>-</v>
      </c>
      <c r="M32" s="22"/>
    </row>
    <row r="33" customFormat="false" ht="21.75" hidden="false" customHeight="tru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1" t="str">
        <f aca="true">IF(ISNUMBER(F33),MAX(0,F33-TODAY()),"-")</f>
        <v>-</v>
      </c>
      <c r="M33" s="20"/>
    </row>
    <row r="34" customFormat="false" ht="21.75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 t="str">
        <f aca="true">IF(ISNUMBER(F34),MAX(0,F34-TODAY()),"-")</f>
        <v>-</v>
      </c>
      <c r="M34" s="22"/>
    </row>
    <row r="35" customFormat="false" ht="25.5" hidden="false" customHeight="true" outlineLevel="0" collapsed="false">
      <c r="A35" s="24" t="s">
        <v>55</v>
      </c>
      <c r="B35" s="24"/>
      <c r="C35" s="24"/>
      <c r="D35" s="24"/>
      <c r="E35" s="24"/>
      <c r="F35" s="24"/>
      <c r="G35" s="24"/>
      <c r="H35" s="24"/>
      <c r="I35" s="25" t="n">
        <f aca="false">SUM(I5:I34)</f>
        <v>57900</v>
      </c>
      <c r="J35" s="26"/>
      <c r="K35" s="26"/>
      <c r="L35" s="26"/>
      <c r="M35" s="26"/>
    </row>
  </sheetData>
  <autoFilter ref="A4:M34"/>
  <mergeCells count="3">
    <mergeCell ref="A1:C1"/>
    <mergeCell ref="A2:C2"/>
    <mergeCell ref="A35:H35"/>
  </mergeCells>
  <conditionalFormatting sqref="L5:L34">
    <cfRule type="cellIs" priority="2" operator="lessThanOrEqual" aboveAverage="0" equalAverage="0" bottom="0" percent="0" rank="0" text="" dxfId="14">
      <formula>30</formula>
    </cfRule>
    <cfRule type="cellIs" priority="3" operator="between" aboveAverage="0" equalAverage="0" bottom="0" percent="0" rank="0" text="" dxfId="15">
      <formula>31</formula>
      <formula>90</formula>
    </cfRule>
  </conditionalFormatting>
  <dataValidations count="3">
    <dataValidation allowBlank="true" errorStyle="stop" operator="between" showDropDown="false" showErrorMessage="false" showInputMessage="false" sqref="K5:K34" type="list">
      <formula1>"Active,Expiring,Review,Completed,Cancelled"</formula1>
      <formula2>0</formula2>
    </dataValidation>
    <dataValidation allowBlank="true" errorStyle="stop" operator="between" showDropDown="false" showErrorMessage="false" showInputMessage="false" sqref="C5:C34" type="list">
      <formula1>"Service,Software,Lease,License,Hardware,HR/Payroll,Cloud,Other"</formula1>
      <formula2>0</formula2>
    </dataValidation>
    <dataValidation allowBlank="true" errorStyle="stop" operator="between" showDropDown="false" showErrorMessage="false" showInputMessage="false" sqref="J5:J34" type="list">
      <formula1>"Annual,Monthly,Quarterly,One-Time,Other"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58"/>
  </cols>
  <sheetData>
    <row r="1" customFormat="false" ht="36" hidden="false" customHeight="true" outlineLevel="0" collapsed="false">
      <c r="A1" s="1" t="s">
        <v>56</v>
      </c>
      <c r="B1" s="1"/>
      <c r="C1" s="1"/>
    </row>
    <row r="2" customFormat="false" ht="19.5" hidden="false" customHeight="true" outlineLevel="0" collapsed="false">
      <c r="A2" s="2" t="s">
        <v>57</v>
      </c>
      <c r="B2" s="2"/>
      <c r="C2" s="2"/>
    </row>
    <row r="4" customFormat="false" ht="6" hidden="false" customHeight="true" outlineLevel="0" collapsed="false"/>
    <row r="5" customFormat="false" ht="37.5" hidden="false" customHeight="true" outlineLevel="0" collapsed="false">
      <c r="A5" s="27"/>
      <c r="B5" s="28" t="s">
        <v>58</v>
      </c>
      <c r="C5" s="29" t="s">
        <v>59</v>
      </c>
    </row>
    <row r="6" customFormat="false" ht="6" hidden="false" customHeight="true" outlineLevel="0" collapsed="false"/>
    <row r="7" customFormat="false" ht="37.5" hidden="false" customHeight="true" outlineLevel="0" collapsed="false">
      <c r="A7" s="27"/>
      <c r="B7" s="28" t="s">
        <v>60</v>
      </c>
      <c r="C7" s="29" t="s">
        <v>61</v>
      </c>
    </row>
    <row r="8" customFormat="false" ht="6" hidden="false" customHeight="true" outlineLevel="0" collapsed="false"/>
    <row r="9" customFormat="false" ht="37.5" hidden="false" customHeight="true" outlineLevel="0" collapsed="false">
      <c r="A9" s="27"/>
      <c r="B9" s="28" t="s">
        <v>62</v>
      </c>
      <c r="C9" s="29" t="s">
        <v>63</v>
      </c>
    </row>
    <row r="10" customFormat="false" ht="6" hidden="false" customHeight="true" outlineLevel="0" collapsed="false"/>
    <row r="11" customFormat="false" ht="37.5" hidden="false" customHeight="true" outlineLevel="0" collapsed="false">
      <c r="A11" s="27"/>
      <c r="B11" s="28" t="s">
        <v>64</v>
      </c>
      <c r="C11" s="29" t="s">
        <v>65</v>
      </c>
    </row>
    <row r="12" customFormat="false" ht="6" hidden="false" customHeight="true" outlineLevel="0" collapsed="false"/>
    <row r="13" customFormat="false" ht="37.5" hidden="false" customHeight="true" outlineLevel="0" collapsed="false">
      <c r="A13" s="27"/>
      <c r="B13" s="28" t="s">
        <v>66</v>
      </c>
      <c r="C13" s="29" t="s">
        <v>67</v>
      </c>
    </row>
    <row r="14" customFormat="false" ht="6" hidden="false" customHeight="true" outlineLevel="0" collapsed="false"/>
    <row r="15" customFormat="false" ht="37.5" hidden="false" customHeight="true" outlineLevel="0" collapsed="false">
      <c r="A15" s="27"/>
      <c r="B15" s="28" t="s">
        <v>68</v>
      </c>
      <c r="C15" s="29" t="s">
        <v>69</v>
      </c>
    </row>
    <row r="16" customFormat="false" ht="6" hidden="false" customHeight="true" outlineLevel="0" collapsed="false"/>
    <row r="17" customFormat="false" ht="37.5" hidden="false" customHeight="true" outlineLevel="0" collapsed="false">
      <c r="A17" s="30"/>
      <c r="B17" s="31" t="s">
        <v>70</v>
      </c>
      <c r="C17" s="29" t="s">
        <v>71</v>
      </c>
    </row>
    <row r="18" customFormat="false" ht="6" hidden="false" customHeight="true" outlineLevel="0" collapsed="false"/>
    <row r="19" customFormat="false" ht="37.5" hidden="false" customHeight="true" outlineLevel="0" collapsed="false">
      <c r="A19" s="30"/>
      <c r="B19" s="31" t="s">
        <v>72</v>
      </c>
      <c r="C19" s="29" t="s">
        <v>73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3" min="3" style="0" width="52"/>
  </cols>
  <sheetData>
    <row r="1" customFormat="false" ht="36" hidden="false" customHeight="true" outlineLevel="0" collapsed="false">
      <c r="A1" s="1" t="s">
        <v>74</v>
      </c>
      <c r="B1" s="1"/>
      <c r="C1" s="1"/>
    </row>
    <row r="2" customFormat="false" ht="19.5" hidden="false" customHeight="true" outlineLevel="0" collapsed="false">
      <c r="A2" s="2" t="s">
        <v>75</v>
      </c>
      <c r="B2" s="2"/>
      <c r="C2" s="2"/>
    </row>
    <row r="4" customFormat="false" ht="24" hidden="false" customHeight="true" outlineLevel="0" collapsed="false">
      <c r="A4" s="32" t="s">
        <v>76</v>
      </c>
      <c r="B4" s="32"/>
      <c r="C4" s="32"/>
    </row>
    <row r="5" customFormat="false" ht="25.5" hidden="false" customHeight="true" outlineLevel="0" collapsed="false">
      <c r="A5" s="33"/>
      <c r="B5" s="34" t="s">
        <v>32</v>
      </c>
      <c r="C5" s="35" t="s">
        <v>77</v>
      </c>
    </row>
    <row r="6" customFormat="false" ht="25.5" hidden="false" customHeight="true" outlineLevel="0" collapsed="false">
      <c r="A6" s="36"/>
      <c r="B6" s="37" t="s">
        <v>25</v>
      </c>
      <c r="C6" s="35" t="s">
        <v>78</v>
      </c>
    </row>
    <row r="7" customFormat="false" ht="25.5" hidden="false" customHeight="true" outlineLevel="0" collapsed="false">
      <c r="A7" s="38"/>
      <c r="B7" s="39" t="s">
        <v>20</v>
      </c>
      <c r="C7" s="35" t="s">
        <v>79</v>
      </c>
    </row>
    <row r="8" customFormat="false" ht="25.5" hidden="false" customHeight="true" outlineLevel="0" collapsed="false">
      <c r="A8" s="40"/>
      <c r="B8" s="41" t="s">
        <v>80</v>
      </c>
      <c r="C8" s="35" t="s">
        <v>81</v>
      </c>
    </row>
    <row r="9" customFormat="false" ht="25.5" hidden="false" customHeight="true" outlineLevel="0" collapsed="false">
      <c r="A9" s="42"/>
      <c r="B9" s="43" t="s">
        <v>82</v>
      </c>
      <c r="C9" s="35" t="s">
        <v>83</v>
      </c>
    </row>
    <row r="10" customFormat="false" ht="9.75" hidden="false" customHeight="true" outlineLevel="0" collapsed="false"/>
    <row r="11" customFormat="false" ht="24" hidden="false" customHeight="true" outlineLevel="0" collapsed="false">
      <c r="A11" s="32" t="s">
        <v>84</v>
      </c>
      <c r="B11" s="32"/>
      <c r="C11" s="32"/>
    </row>
    <row r="12" customFormat="false" ht="25.5" hidden="false" customHeight="true" outlineLevel="0" collapsed="false">
      <c r="A12" s="44"/>
      <c r="B12" s="4" t="s">
        <v>2</v>
      </c>
      <c r="C12" s="35" t="s">
        <v>85</v>
      </c>
    </row>
    <row r="13" customFormat="false" ht="25.5" hidden="false" customHeight="true" outlineLevel="0" collapsed="false">
      <c r="A13" s="44"/>
      <c r="B13" s="45" t="s">
        <v>3</v>
      </c>
      <c r="C13" s="35" t="s">
        <v>86</v>
      </c>
    </row>
    <row r="14" customFormat="false" ht="25.5" hidden="false" customHeight="true" outlineLevel="0" collapsed="false">
      <c r="A14" s="44"/>
      <c r="B14" s="45" t="s">
        <v>4</v>
      </c>
      <c r="C14" s="35" t="s">
        <v>87</v>
      </c>
    </row>
    <row r="15" customFormat="false" ht="25.5" hidden="false" customHeight="true" outlineLevel="0" collapsed="false">
      <c r="A15" s="44"/>
      <c r="B15" s="45" t="s">
        <v>5</v>
      </c>
      <c r="C15" s="35" t="s">
        <v>88</v>
      </c>
    </row>
    <row r="16" customFormat="false" ht="25.5" hidden="false" customHeight="true" outlineLevel="0" collapsed="false">
      <c r="A16" s="44"/>
      <c r="B16" s="45" t="s">
        <v>6</v>
      </c>
      <c r="C16" s="35" t="s">
        <v>89</v>
      </c>
    </row>
    <row r="17" customFormat="false" ht="25.5" hidden="false" customHeight="true" outlineLevel="0" collapsed="false">
      <c r="A17" s="44"/>
      <c r="B17" s="45" t="s">
        <v>7</v>
      </c>
      <c r="C17" s="35" t="s">
        <v>90</v>
      </c>
    </row>
    <row r="18" customFormat="false" ht="25.5" hidden="false" customHeight="true" outlineLevel="0" collapsed="false">
      <c r="A18" s="44"/>
      <c r="B18" s="45" t="s">
        <v>8</v>
      </c>
      <c r="C18" s="35" t="s">
        <v>91</v>
      </c>
    </row>
    <row r="19" customFormat="false" ht="25.5" hidden="false" customHeight="true" outlineLevel="0" collapsed="false">
      <c r="A19" s="44"/>
      <c r="B19" s="45" t="s">
        <v>9</v>
      </c>
      <c r="C19" s="35" t="s">
        <v>92</v>
      </c>
    </row>
    <row r="20" customFormat="false" ht="25.5" hidden="false" customHeight="true" outlineLevel="0" collapsed="false">
      <c r="A20" s="44"/>
      <c r="B20" s="45" t="s">
        <v>10</v>
      </c>
      <c r="C20" s="35" t="s">
        <v>93</v>
      </c>
    </row>
    <row r="21" customFormat="false" ht="25.5" hidden="false" customHeight="true" outlineLevel="0" collapsed="false">
      <c r="A21" s="44"/>
      <c r="B21" s="45" t="s">
        <v>11</v>
      </c>
      <c r="C21" s="35" t="s">
        <v>94</v>
      </c>
    </row>
    <row r="22" customFormat="false" ht="25.5" hidden="false" customHeight="true" outlineLevel="0" collapsed="false">
      <c r="A22" s="44"/>
      <c r="B22" s="45" t="s">
        <v>12</v>
      </c>
      <c r="C22" s="35" t="s">
        <v>95</v>
      </c>
    </row>
    <row r="23" customFormat="false" ht="25.5" hidden="false" customHeight="true" outlineLevel="0" collapsed="false">
      <c r="A23" s="44"/>
      <c r="B23" s="45" t="s">
        <v>13</v>
      </c>
      <c r="C23" s="35" t="s">
        <v>96</v>
      </c>
    </row>
    <row r="24" customFormat="false" ht="25.5" hidden="false" customHeight="true" outlineLevel="0" collapsed="false">
      <c r="A24" s="44"/>
      <c r="B24" s="45" t="s">
        <v>14</v>
      </c>
      <c r="C24" s="35" t="s">
        <v>97</v>
      </c>
    </row>
  </sheetData>
  <mergeCells count="4">
    <mergeCell ref="A1:C1"/>
    <mergeCell ref="A2:C2"/>
    <mergeCell ref="A4:C4"/>
    <mergeCell ref="A11:C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2026-03-24T03:36:04Z</dcterms:created>
  <dc:creator>openpyxl</dc:creator>
  <dc:description/>
  <dc:language>en-US</dc:language>
  <cp:lastModifiedBy/>
  <dcterms:modified xsi:type="dcterms:W3CDTF">2026-03-24T03:36:04Z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